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activeTab="0"/>
  </bookViews>
  <sheets>
    <sheet name="Sheet1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<sst xmlns="http://schemas.openxmlformats.org/spreadsheetml/2006/main" count="155" uniqueCount="92">
  <si>
    <t>17970 SW McEwan Ave.</t>
  </si>
  <si>
    <t>Portland, OR 97224-7218</t>
  </si>
  <si>
    <t>Phone: (503) 639-3193</t>
  </si>
  <si>
    <t>Fax: (503) 639-2559</t>
  </si>
  <si>
    <t>Email: customer.service@nwtd.com</t>
  </si>
  <si>
    <t>SMC Oregon Representative: Shannon McCaw - 800-708-5259 / mccaws@SMcCurriculum.com</t>
  </si>
  <si>
    <t>Gratis and Price Changes Must Be Dated and in Writing from the Publisher Representative</t>
  </si>
  <si>
    <t>Please Include Proposal and Changes with Purchase Orders</t>
  </si>
  <si>
    <t>Purchase Quantity</t>
  </si>
  <si>
    <t>No Charge Quantity</t>
  </si>
  <si>
    <t>ItemCode</t>
  </si>
  <si>
    <t>Publisher Number</t>
  </si>
  <si>
    <t>Title</t>
  </si>
  <si>
    <t>Type</t>
  </si>
  <si>
    <t>Copyright</t>
  </si>
  <si>
    <t>Net Price</t>
  </si>
  <si>
    <t>Total</t>
  </si>
  <si>
    <t>STAGE 1</t>
  </si>
  <si>
    <t>Core Focus on Math:Stage 1 Mathematics Set</t>
  </si>
  <si>
    <t>TX</t>
  </si>
  <si>
    <t>2013</t>
  </si>
  <si>
    <t>Core Focus on Decimals/Fractions</t>
  </si>
  <si>
    <t>Core Focus on Introductory Algebra</t>
  </si>
  <si>
    <t>Core Focus on Ratios, Rates Statistics</t>
  </si>
  <si>
    <t>Core Focus on Decimals/Fractions TE</t>
  </si>
  <si>
    <t>TE</t>
  </si>
  <si>
    <t>Core Focus on Introductory Algebra TE</t>
  </si>
  <si>
    <t>Core Focus on Ratios Rates Statistics TE</t>
  </si>
  <si>
    <t>9781938801839</t>
  </si>
  <si>
    <t>1938801830</t>
  </si>
  <si>
    <t>Core Focus on Decimals/Fractions TR</t>
  </si>
  <si>
    <t>TR</t>
  </si>
  <si>
    <t>9781938801846</t>
  </si>
  <si>
    <t>1938801849</t>
  </si>
  <si>
    <t>Core Focus on Introductory Algebra TR</t>
  </si>
  <si>
    <t>9781938801853</t>
  </si>
  <si>
    <t>1938801857</t>
  </si>
  <si>
    <t>Core Focus on Ratios Rates Statistics TR</t>
  </si>
  <si>
    <t>Core Focus on Math continued</t>
  </si>
  <si>
    <t>STAGE 2</t>
  </si>
  <si>
    <t>Core Focus on Math:Stage 2 Mathematics Set</t>
  </si>
  <si>
    <t>Core Focus on Rational Numbers/Equations</t>
  </si>
  <si>
    <t>Core Focus on Proportions/Probability</t>
  </si>
  <si>
    <t>Core Focus on Shapes/Angles</t>
  </si>
  <si>
    <t>Core Focus on Rational Numbers/Equations TE</t>
  </si>
  <si>
    <t>Core Focus on Proportions/Probabilty TE</t>
  </si>
  <si>
    <t>Core Focus on Shapes/Angles TE</t>
  </si>
  <si>
    <t>9781935033585</t>
  </si>
  <si>
    <t>1935033581</t>
  </si>
  <si>
    <t>Core Focus on Rational Numbers/Equations TR</t>
  </si>
  <si>
    <t>9781935033592</t>
  </si>
  <si>
    <t>193503359X</t>
  </si>
  <si>
    <t>Core Focus on Proportions/Probability TR</t>
  </si>
  <si>
    <t>9781935033608</t>
  </si>
  <si>
    <t>1935033603</t>
  </si>
  <si>
    <t>Core Focus on Shapes/Angles TR</t>
  </si>
  <si>
    <t>STAGE 3</t>
  </si>
  <si>
    <t>Core Focus on Math:Stage 3 Mathematics Set</t>
  </si>
  <si>
    <t>Core Focus on Linear Equations</t>
  </si>
  <si>
    <t>Core Focus on Geometry</t>
  </si>
  <si>
    <t>Core Focus on Functions/Data</t>
  </si>
  <si>
    <t>Core Focus on Linear Equations TE</t>
  </si>
  <si>
    <t>Core Focus on Geometry TE</t>
  </si>
  <si>
    <t>Core Focus on Functions/Data TE</t>
  </si>
  <si>
    <t>9781935033929</t>
  </si>
  <si>
    <t>1935033921</t>
  </si>
  <si>
    <t>Core Focus on Linear Equations TR</t>
  </si>
  <si>
    <t>9781935033936</t>
  </si>
  <si>
    <t>193503393X</t>
  </si>
  <si>
    <t>Core Focus on Geometry TR</t>
  </si>
  <si>
    <t>9781935033943</t>
  </si>
  <si>
    <t>1935033948</t>
  </si>
  <si>
    <t>Core Focus on Functions/Data TR</t>
  </si>
  <si>
    <t>ONLINE ITEMS</t>
  </si>
  <si>
    <t>9781935033752</t>
  </si>
  <si>
    <t>1935033751</t>
  </si>
  <si>
    <t>Core Focus on Math:Textbook Online Access</t>
  </si>
  <si>
    <t>OX</t>
  </si>
  <si>
    <t>Estimated Order Total</t>
  </si>
  <si>
    <t>Thank you for letting Northwest Textbook Depository be of service!</t>
  </si>
  <si>
    <t>Prices are subject to change</t>
  </si>
  <si>
    <t>7/19/2012 11:44:07 AM</t>
  </si>
  <si>
    <t>Stage 3 - Teacher's Editions  - 1 free per 40 student texts</t>
  </si>
  <si>
    <t>Stage 3 - Teacher's Resources  - 1 free per 40 student texts</t>
  </si>
  <si>
    <t>Stage 1 - Teacher's Editions - 1 free per 40 student texts</t>
  </si>
  <si>
    <t>Stage 1 - Teacher's Resources  - 1 free per 40 student texts</t>
  </si>
  <si>
    <t>Stage 2 - Teacher's Editions  - 1 free per 40 student texts</t>
  </si>
  <si>
    <t>Stage 2 - Teacher's Resources  - 1 free per 40 student texts</t>
  </si>
  <si>
    <t>SMc Core Focus c.2014</t>
  </si>
  <si>
    <t>193880158X</t>
  </si>
  <si>
    <t>193880175X</t>
  </si>
  <si>
    <t>193880161X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</si>
</sst>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18"/>
      <name val="Arial"/>
      <family val="2"/>
    </font>
    <font>
      <b/>
      <sz val="12"/>
      <color indexed="18"/>
      <name val="Arial"/>
      <family val="2"/>
    </font>
    <font>
      <sz val="8"/>
      <color indexed="16"/>
      <name val="Arial"/>
      <family val="2"/>
    </font>
    <font>
      <b/>
      <i/>
      <sz val="11"/>
      <color indexed="1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8" fillId="0" borderId="2">
      <alignment wrapText="1"/>
      <protection/>
    </xf>
    <xf numFmtId="0" fontId="32" fillId="2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4" fillId="28" borderId="0" applyNumberFormat="0" applyBorder="0" applyAlignment="0" applyProtection="0"/>
    <xf numFmtId="0" fontId="5" fillId="0" borderId="0">
      <alignment/>
      <protection/>
    </xf>
    <xf numFmtId="0" fontId="7" fillId="0" borderId="0">
      <alignment horizontal="center" wrapText="1"/>
      <protection/>
    </xf>
    <xf numFmtId="0" fontId="6" fillId="0" borderId="0">
      <alignment horizontal="center" wrapText="1"/>
      <protection/>
    </xf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2">
      <alignment/>
      <protection/>
    </xf>
    <xf numFmtId="0" fontId="3" fillId="0" borderId="2">
      <alignment/>
      <protection/>
    </xf>
    <xf numFmtId="0" fontId="38" fillId="29" borderId="1" applyNumberFormat="0" applyAlignment="0" applyProtection="0"/>
    <xf numFmtId="0" fontId="39" fillId="0" borderId="7" applyNumberFormat="0" applyFill="0" applyAlignment="0" applyProtection="0"/>
    <xf numFmtId="4" fontId="0" fillId="0" borderId="2">
      <alignment/>
      <protection/>
    </xf>
    <xf numFmtId="4" fontId="3" fillId="0" borderId="2">
      <alignment/>
      <protection/>
    </xf>
    <xf numFmtId="4" fontId="0" fillId="0" borderId="0">
      <alignment/>
      <protection/>
    </xf>
    <xf numFmtId="4" fontId="3" fillId="0" borderId="0">
      <alignment/>
      <protection/>
    </xf>
    <xf numFmtId="0" fontId="3" fillId="0" borderId="0">
      <alignment wrapText="1"/>
      <protection/>
    </xf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6" borderId="9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6" fillId="0" borderId="0" xfId="54" applyFill="1">
      <alignment horizontal="center" wrapText="1"/>
      <protection/>
    </xf>
    <xf numFmtId="0" fontId="0" fillId="0" borderId="11" xfId="60" applyFill="1" applyBorder="1" applyAlignment="1">
      <alignment horizontal="center"/>
      <protection/>
    </xf>
    <xf numFmtId="1" fontId="0" fillId="0" borderId="12" xfId="0" applyNumberFormat="1" applyFill="1" applyBorder="1" applyAlignment="1">
      <alignment horizontal="left" wrapText="1"/>
    </xf>
    <xf numFmtId="0" fontId="0" fillId="0" borderId="13" xfId="60" applyFill="1" applyBorder="1" quotePrefix="1">
      <alignment/>
      <protection/>
    </xf>
    <xf numFmtId="0" fontId="0" fillId="0" borderId="2" xfId="60" applyFill="1" quotePrefix="1">
      <alignment/>
      <protection/>
    </xf>
    <xf numFmtId="0" fontId="0" fillId="0" borderId="2" xfId="60" applyFill="1" applyAlignment="1" quotePrefix="1">
      <alignment horizontal="left"/>
      <protection/>
    </xf>
    <xf numFmtId="4" fontId="0" fillId="0" borderId="2" xfId="64" applyFill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right"/>
    </xf>
    <xf numFmtId="0" fontId="4" fillId="0" borderId="0" xfId="75" applyFill="1">
      <alignment/>
      <protection/>
    </xf>
    <xf numFmtId="0" fontId="3" fillId="0" borderId="0" xfId="68" applyFill="1">
      <alignment wrapText="1"/>
      <protection/>
    </xf>
    <xf numFmtId="0" fontId="8" fillId="0" borderId="2" xfId="41" applyFill="1">
      <alignment wrapText="1"/>
      <protection/>
    </xf>
    <xf numFmtId="0" fontId="7" fillId="0" borderId="0" xfId="53" applyFill="1">
      <alignment horizontal="center" wrapText="1"/>
      <protection/>
    </xf>
    <xf numFmtId="0" fontId="0" fillId="0" borderId="2" xfId="60" applyFill="1" applyAlignment="1">
      <alignment horizontal="center"/>
      <protection/>
    </xf>
    <xf numFmtId="1" fontId="0" fillId="0" borderId="14" xfId="0" applyNumberFormat="1" applyFill="1" applyBorder="1" applyAlignment="1">
      <alignment horizontal="left" wrapText="1"/>
    </xf>
    <xf numFmtId="0" fontId="5" fillId="0" borderId="0" xfId="52" applyFill="1">
      <alignment/>
      <protection/>
    </xf>
    <xf numFmtId="0" fontId="3" fillId="0" borderId="0" xfId="74" applyFill="1">
      <alignment/>
      <protection/>
    </xf>
    <xf numFmtId="4" fontId="3" fillId="0" borderId="0" xfId="67" applyFill="1">
      <alignment/>
      <protection/>
    </xf>
    <xf numFmtId="0" fontId="9" fillId="0" borderId="0" xfId="49" applyFill="1">
      <alignment/>
      <protection/>
    </xf>
    <xf numFmtId="0" fontId="10" fillId="0" borderId="0" xfId="50" applyFill="1">
      <alignment/>
      <protection/>
    </xf>
    <xf numFmtId="0" fontId="10" fillId="0" borderId="0" xfId="50" applyFill="1" quotePrefix="1">
      <alignment/>
      <protection/>
    </xf>
    <xf numFmtId="1" fontId="0" fillId="0" borderId="13" xfId="60" applyNumberFormat="1" applyFont="1" applyFill="1" applyBorder="1" applyAlignment="1" quotePrefix="1">
      <alignment horizontal="left"/>
      <protection/>
    </xf>
    <xf numFmtId="1" fontId="0" fillId="0" borderId="13" xfId="60" applyNumberFormat="1" applyFont="1" applyFill="1" applyBorder="1" applyAlignment="1">
      <alignment horizontal="left"/>
      <protection/>
    </xf>
    <xf numFmtId="0" fontId="0" fillId="0" borderId="13" xfId="60" applyFill="1" applyBorder="1" applyAlignment="1" quotePrefix="1">
      <alignment horizontal="left"/>
      <protection/>
    </xf>
    <xf numFmtId="0" fontId="0" fillId="0" borderId="13" xfId="60" applyFill="1" applyBorder="1" applyAlignment="1">
      <alignment horizontal="left"/>
      <protection/>
    </xf>
    <xf numFmtId="0" fontId="0" fillId="0" borderId="15" xfId="60" applyFont="1" applyFill="1" applyBorder="1" applyAlignment="1" quotePrefix="1">
      <alignment horizontal="left"/>
      <protection/>
    </xf>
    <xf numFmtId="1" fontId="0" fillId="0" borderId="15" xfId="60" applyNumberFormat="1" applyFont="1" applyFill="1" applyBorder="1" applyAlignment="1" quotePrefix="1">
      <alignment horizontal="left"/>
      <protection/>
    </xf>
    <xf numFmtId="0" fontId="0" fillId="0" borderId="12" xfId="0" applyFill="1" applyBorder="1" applyAlignment="1">
      <alignment horizontal="left"/>
    </xf>
    <xf numFmtId="1" fontId="0" fillId="0" borderId="12" xfId="60" applyNumberFormat="1" applyFont="1" applyFill="1" applyBorder="1" applyAlignment="1" quotePrefix="1">
      <alignment horizontal="left"/>
      <protection/>
    </xf>
    <xf numFmtId="0" fontId="0" fillId="0" borderId="12" xfId="60" applyFill="1" applyBorder="1">
      <alignment/>
      <protection/>
    </xf>
    <xf numFmtId="0" fontId="0" fillId="0" borderId="12" xfId="60" applyFill="1" applyBorder="1" applyAlignment="1" quotePrefix="1">
      <alignment horizontal="left"/>
      <protection/>
    </xf>
    <xf numFmtId="1" fontId="0" fillId="0" borderId="12" xfId="0" applyNumberFormat="1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7" fillId="0" borderId="0" xfId="53">
      <alignment horizontal="center" wrapText="1"/>
      <protection/>
    </xf>
    <xf numFmtId="0" fontId="0" fillId="0" borderId="2" xfId="60" applyAlignment="1">
      <alignment horizontal="center"/>
      <protection/>
    </xf>
    <xf numFmtId="0" fontId="0" fillId="0" borderId="2" xfId="60" quotePrefix="1">
      <alignment/>
      <protection/>
    </xf>
    <xf numFmtId="4" fontId="0" fillId="0" borderId="2" xfId="64">
      <alignment/>
      <protection/>
    </xf>
    <xf numFmtId="0" fontId="0" fillId="0" borderId="2" xfId="60" applyFill="1" applyAlignment="1">
      <alignment/>
      <protection/>
    </xf>
    <xf numFmtId="0" fontId="11" fillId="0" borderId="2" xfId="60" applyFont="1" quotePrefix="1">
      <alignment/>
      <protection/>
    </xf>
    <xf numFmtId="0" fontId="3" fillId="0" borderId="0" xfId="68" applyFill="1">
      <alignment wrapText="1"/>
      <protection/>
    </xf>
    <xf numFmtId="0" fontId="7" fillId="0" borderId="0" xfId="53" applyFill="1">
      <alignment horizontal="center" wrapText="1"/>
      <protection/>
    </xf>
    <xf numFmtId="0" fontId="3" fillId="0" borderId="16" xfId="68" applyFill="1" applyBorder="1">
      <alignment wrapText="1"/>
      <protection/>
    </xf>
    <xf numFmtId="0" fontId="3" fillId="0" borderId="0" xfId="68" applyFill="1" applyBorder="1">
      <alignment wrapText="1"/>
      <protection/>
    </xf>
    <xf numFmtId="0" fontId="6" fillId="0" borderId="0" xfId="54" applyFill="1">
      <alignment horizontal="center" wrapText="1"/>
      <protection/>
    </xf>
    <xf numFmtId="0" fontId="5" fillId="0" borderId="0" xfId="52" applyFill="1">
      <alignment/>
      <protection/>
    </xf>
    <xf numFmtId="0" fontId="7" fillId="0" borderId="0" xfId="53">
      <alignment horizont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ot1" xfId="49"/>
    <cellStyle name="foot2" xfId="50"/>
    <cellStyle name="Good" xfId="51"/>
    <cellStyle name="h1" xfId="52"/>
    <cellStyle name="h2" xfId="53"/>
    <cellStyle name="h3" xfId="54"/>
    <cellStyle name="Heading 1" xfId="55"/>
    <cellStyle name="Heading 2" xfId="56"/>
    <cellStyle name="Heading 3" xfId="57"/>
    <cellStyle name="Heading 4" xfId="58"/>
    <cellStyle name="Hyperlink" xfId="59"/>
    <cellStyle name="i1" xfId="60"/>
    <cellStyle name="i2" xfId="61"/>
    <cellStyle name="Input" xfId="62"/>
    <cellStyle name="Linked Cell" xfId="63"/>
    <cellStyle name="moneymoneymoney" xfId="64"/>
    <cellStyle name="moneymoneymoneybold" xfId="65"/>
    <cellStyle name="moneyship" xfId="66"/>
    <cellStyle name="moneytotal" xfId="67"/>
    <cellStyle name="n1" xfId="68"/>
    <cellStyle name="Neutral" xfId="69"/>
    <cellStyle name="Note" xfId="70"/>
    <cellStyle name="Output" xfId="71"/>
    <cellStyle name="Percent" xfId="72"/>
    <cellStyle name="shippingtotaltext" xfId="73"/>
    <cellStyle name="sumtotaltext" xfId="74"/>
    <cellStyle name="title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4</xdr:col>
      <xdr:colOff>514350</xdr:colOff>
      <xdr:row>7</xdr:row>
      <xdr:rowOff>9525</xdr:rowOff>
    </xdr:to>
    <xdr:pic>
      <xdr:nvPicPr>
        <xdr:cNvPr id="1" name="Picture 1" descr="nwtd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35718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1"/>
  <sheetViews>
    <sheetView showZeros="0" tabSelected="1" zoomScalePageLayoutView="0" workbookViewId="0" topLeftCell="A1">
      <selection activeCell="K75" sqref="K75"/>
    </sheetView>
  </sheetViews>
  <sheetFormatPr defaultColWidth="9.140625" defaultRowHeight="12.75"/>
  <cols>
    <col min="1" max="1" width="8.421875" style="8" customWidth="1"/>
    <col min="2" max="2" width="8.00390625" style="8" customWidth="1"/>
    <col min="3" max="3" width="16.7109375" style="9" bestFit="1" customWidth="1"/>
    <col min="4" max="4" width="12.7109375" style="9" customWidth="1"/>
    <col min="5" max="5" width="45.421875" style="8" customWidth="1"/>
    <col min="6" max="6" width="4.140625" style="9" customWidth="1"/>
    <col min="7" max="7" width="7.28125" style="9" customWidth="1"/>
    <col min="8" max="16384" width="9.140625" style="8" customWidth="1"/>
  </cols>
  <sheetData>
    <row r="1" ht="12.75"/>
    <row r="2" ht="12.75">
      <c r="I2" s="10" t="s">
        <v>0</v>
      </c>
    </row>
    <row r="3" ht="12.75">
      <c r="I3" s="10" t="s">
        <v>1</v>
      </c>
    </row>
    <row r="4" ht="12.75">
      <c r="I4" s="10" t="s">
        <v>2</v>
      </c>
    </row>
    <row r="5" ht="12.75">
      <c r="I5" s="10" t="s">
        <v>3</v>
      </c>
    </row>
    <row r="6" ht="12.75">
      <c r="I6" s="10" t="s">
        <v>4</v>
      </c>
    </row>
    <row r="7" ht="12.75"/>
    <row r="8" ht="12.75"/>
    <row r="9" s="11" customFormat="1" ht="23.25">
      <c r="A9" s="11" t="s">
        <v>88</v>
      </c>
    </row>
    <row r="12" spans="1:9" s="12" customFormat="1" ht="12.75">
      <c r="A12" s="41" t="s">
        <v>5</v>
      </c>
      <c r="B12" s="41"/>
      <c r="C12" s="41"/>
      <c r="D12" s="41"/>
      <c r="E12" s="41"/>
      <c r="F12" s="41"/>
      <c r="G12" s="41"/>
      <c r="H12" s="41"/>
      <c r="I12" s="41"/>
    </row>
    <row r="13" spans="1:9" s="12" customFormat="1" ht="12.75">
      <c r="A13" s="41" t="s">
        <v>6</v>
      </c>
      <c r="B13" s="41"/>
      <c r="C13" s="41"/>
      <c r="D13" s="41"/>
      <c r="E13" s="41"/>
      <c r="F13" s="41"/>
      <c r="G13" s="41"/>
      <c r="H13" s="41"/>
      <c r="I13" s="41"/>
    </row>
    <row r="14" spans="1:9" s="12" customFormat="1" ht="12.75">
      <c r="A14" s="41" t="s">
        <v>7</v>
      </c>
      <c r="B14" s="41"/>
      <c r="C14" s="41"/>
      <c r="D14" s="41"/>
      <c r="E14" s="41"/>
      <c r="F14" s="41"/>
      <c r="G14" s="41"/>
      <c r="H14" s="41"/>
      <c r="I14" s="41"/>
    </row>
    <row r="15" spans="1:9" ht="33.75">
      <c r="A15" s="13" t="s">
        <v>8</v>
      </c>
      <c r="B15" s="13" t="s">
        <v>9</v>
      </c>
      <c r="C15" s="13" t="s">
        <v>10</v>
      </c>
      <c r="D15" s="13" t="s">
        <v>11</v>
      </c>
      <c r="E15" s="13" t="s">
        <v>12</v>
      </c>
      <c r="F15" s="13" t="s">
        <v>13</v>
      </c>
      <c r="G15" s="13" t="s">
        <v>14</v>
      </c>
      <c r="H15" s="13" t="s">
        <v>15</v>
      </c>
      <c r="I15" s="13" t="s">
        <v>16</v>
      </c>
    </row>
    <row r="16" spans="1:9" s="14" customFormat="1" ht="15.75">
      <c r="A16" s="42" t="s">
        <v>17</v>
      </c>
      <c r="B16" s="42"/>
      <c r="C16" s="42"/>
      <c r="D16" s="42"/>
      <c r="E16" s="42"/>
      <c r="F16" s="42"/>
      <c r="G16" s="42"/>
      <c r="H16" s="42"/>
      <c r="I16" s="42"/>
    </row>
    <row r="17" spans="1:9" ht="12.75">
      <c r="A17" s="15"/>
      <c r="B17" s="2"/>
      <c r="C17" s="3">
        <v>9781938801662</v>
      </c>
      <c r="D17" s="33">
        <v>1938801660</v>
      </c>
      <c r="E17" s="4" t="s">
        <v>18</v>
      </c>
      <c r="F17" s="5" t="s">
        <v>19</v>
      </c>
      <c r="G17" s="6">
        <v>2014</v>
      </c>
      <c r="H17" s="7">
        <v>64.95</v>
      </c>
      <c r="I17" s="7">
        <f>+A17*H17</f>
        <v>0</v>
      </c>
    </row>
    <row r="18" spans="1:9" ht="12.75">
      <c r="A18" s="15"/>
      <c r="B18" s="2"/>
      <c r="C18" s="3">
        <v>9781938801709</v>
      </c>
      <c r="D18" s="30">
        <v>1938801709</v>
      </c>
      <c r="E18" s="4" t="s">
        <v>21</v>
      </c>
      <c r="F18" s="5" t="s">
        <v>19</v>
      </c>
      <c r="G18" s="6">
        <v>2014</v>
      </c>
      <c r="H18" s="7">
        <v>27.95</v>
      </c>
      <c r="I18" s="7">
        <f>+A18*H18</f>
        <v>0</v>
      </c>
    </row>
    <row r="19" spans="1:9" ht="12.75">
      <c r="A19" s="15"/>
      <c r="B19" s="2"/>
      <c r="C19" s="3">
        <v>9781938801716</v>
      </c>
      <c r="D19" s="30">
        <v>1938801717</v>
      </c>
      <c r="E19" s="4" t="s">
        <v>23</v>
      </c>
      <c r="F19" s="5" t="s">
        <v>19</v>
      </c>
      <c r="G19" s="6">
        <v>2014</v>
      </c>
      <c r="H19" s="7">
        <v>27.95</v>
      </c>
      <c r="I19" s="7">
        <f>+A19*H19</f>
        <v>0</v>
      </c>
    </row>
    <row r="20" spans="1:9" ht="12.75">
      <c r="A20" s="15"/>
      <c r="B20" s="2"/>
      <c r="C20" s="16">
        <v>9781938801723</v>
      </c>
      <c r="D20" s="30">
        <v>1938801725</v>
      </c>
      <c r="E20" s="4" t="s">
        <v>22</v>
      </c>
      <c r="F20" s="5" t="s">
        <v>19</v>
      </c>
      <c r="G20" s="6">
        <v>2014</v>
      </c>
      <c r="H20" s="7">
        <v>27.95</v>
      </c>
      <c r="I20" s="7">
        <f>+A20*H20</f>
        <v>0</v>
      </c>
    </row>
    <row r="21" spans="1:9" s="12" customFormat="1" ht="12.75">
      <c r="A21" s="43"/>
      <c r="B21" s="43"/>
      <c r="C21" s="44"/>
      <c r="D21" s="44"/>
      <c r="E21" s="43"/>
      <c r="F21" s="43"/>
      <c r="G21" s="43"/>
      <c r="H21" s="43"/>
      <c r="I21" s="43"/>
    </row>
    <row r="22" spans="1:9" s="1" customFormat="1" ht="12.75">
      <c r="A22" s="45" t="s">
        <v>84</v>
      </c>
      <c r="B22" s="45"/>
      <c r="C22" s="45"/>
      <c r="D22" s="45"/>
      <c r="E22" s="45"/>
      <c r="F22" s="45"/>
      <c r="G22" s="45"/>
      <c r="H22" s="45"/>
      <c r="I22" s="45"/>
    </row>
    <row r="23" spans="1:9" ht="12.75">
      <c r="A23" s="15"/>
      <c r="B23" s="2"/>
      <c r="C23" s="3">
        <v>9781938801570</v>
      </c>
      <c r="D23" s="34">
        <v>1938801571</v>
      </c>
      <c r="E23" s="4" t="s">
        <v>24</v>
      </c>
      <c r="F23" s="5" t="s">
        <v>25</v>
      </c>
      <c r="G23" s="6">
        <v>2014</v>
      </c>
      <c r="H23" s="7">
        <v>32.95</v>
      </c>
      <c r="I23" s="7">
        <f>+A23*H23</f>
        <v>0</v>
      </c>
    </row>
    <row r="24" spans="1:9" ht="12.75">
      <c r="A24" s="15"/>
      <c r="B24" s="2"/>
      <c r="C24" s="3">
        <v>9781938801587</v>
      </c>
      <c r="D24" s="31" t="s">
        <v>89</v>
      </c>
      <c r="E24" s="4" t="s">
        <v>27</v>
      </c>
      <c r="F24" s="5" t="s">
        <v>25</v>
      </c>
      <c r="G24" s="6">
        <v>2014</v>
      </c>
      <c r="H24" s="7">
        <v>32.95</v>
      </c>
      <c r="I24" s="7">
        <f>+A24*H24</f>
        <v>0</v>
      </c>
    </row>
    <row r="25" spans="1:9" ht="12.75">
      <c r="A25" s="15"/>
      <c r="B25" s="2"/>
      <c r="C25" s="3">
        <v>9781938801594</v>
      </c>
      <c r="D25" s="32">
        <v>1938801598</v>
      </c>
      <c r="E25" s="4" t="s">
        <v>26</v>
      </c>
      <c r="F25" s="5" t="s">
        <v>25</v>
      </c>
      <c r="G25" s="6">
        <v>2014</v>
      </c>
      <c r="H25" s="7">
        <v>32.95</v>
      </c>
      <c r="I25" s="7">
        <f>+A25*H25</f>
        <v>0</v>
      </c>
    </row>
    <row r="26" spans="1:9" s="12" customFormat="1" ht="12.75">
      <c r="A26" s="43"/>
      <c r="B26" s="43"/>
      <c r="C26" s="44"/>
      <c r="D26" s="44"/>
      <c r="E26" s="43"/>
      <c r="F26" s="43"/>
      <c r="G26" s="43"/>
      <c r="H26" s="43"/>
      <c r="I26" s="43"/>
    </row>
    <row r="27" spans="1:9" s="1" customFormat="1" ht="12.75">
      <c r="A27" s="45" t="s">
        <v>85</v>
      </c>
      <c r="B27" s="45"/>
      <c r="C27" s="45"/>
      <c r="D27" s="45"/>
      <c r="E27" s="45"/>
      <c r="F27" s="45"/>
      <c r="G27" s="45"/>
      <c r="H27" s="45"/>
      <c r="I27" s="45"/>
    </row>
    <row r="28" spans="1:9" ht="12.75">
      <c r="A28" s="15"/>
      <c r="B28" s="15"/>
      <c r="C28" s="5" t="s">
        <v>28</v>
      </c>
      <c r="D28" s="5" t="s">
        <v>29</v>
      </c>
      <c r="E28" s="5" t="s">
        <v>30</v>
      </c>
      <c r="F28" s="5" t="s">
        <v>31</v>
      </c>
      <c r="G28" s="5" t="s">
        <v>20</v>
      </c>
      <c r="H28" s="7">
        <v>99.95</v>
      </c>
      <c r="I28" s="7">
        <f>+A28*H28</f>
        <v>0</v>
      </c>
    </row>
    <row r="29" spans="1:9" ht="12.75">
      <c r="A29" s="15"/>
      <c r="B29" s="15"/>
      <c r="C29" s="5" t="s">
        <v>35</v>
      </c>
      <c r="D29" s="5" t="s">
        <v>36</v>
      </c>
      <c r="E29" s="5" t="s">
        <v>37</v>
      </c>
      <c r="F29" s="5" t="s">
        <v>31</v>
      </c>
      <c r="G29" s="5" t="s">
        <v>20</v>
      </c>
      <c r="H29" s="7">
        <v>99.95</v>
      </c>
      <c r="I29" s="7">
        <f>+A29*H29</f>
        <v>0</v>
      </c>
    </row>
    <row r="30" spans="1:9" ht="12.75">
      <c r="A30" s="15"/>
      <c r="B30" s="15"/>
      <c r="C30" s="5" t="s">
        <v>32</v>
      </c>
      <c r="D30" s="5" t="s">
        <v>33</v>
      </c>
      <c r="E30" s="5" t="s">
        <v>34</v>
      </c>
      <c r="F30" s="5" t="s">
        <v>31</v>
      </c>
      <c r="G30" s="5" t="s">
        <v>20</v>
      </c>
      <c r="H30" s="7">
        <v>99.95</v>
      </c>
      <c r="I30" s="7">
        <f>+A30*H30</f>
        <v>0</v>
      </c>
    </row>
    <row r="31" spans="1:9" s="12" customFormat="1" ht="12.75">
      <c r="A31" s="43"/>
      <c r="B31" s="43"/>
      <c r="C31" s="43"/>
      <c r="D31" s="43"/>
      <c r="E31" s="43"/>
      <c r="F31" s="43"/>
      <c r="G31" s="43"/>
      <c r="H31" s="43"/>
      <c r="I31" s="43"/>
    </row>
    <row r="32" spans="1:9" s="17" customFormat="1" ht="18">
      <c r="A32" s="46"/>
      <c r="B32" s="46"/>
      <c r="C32" s="46"/>
      <c r="D32" s="46"/>
      <c r="E32" s="46"/>
      <c r="F32" s="46"/>
      <c r="G32" s="46"/>
      <c r="H32" s="46"/>
      <c r="I32" s="46"/>
    </row>
    <row r="33" spans="1:9" ht="33.75">
      <c r="A33" s="13" t="s">
        <v>8</v>
      </c>
      <c r="B33" s="13" t="s">
        <v>9</v>
      </c>
      <c r="C33" s="13" t="s">
        <v>10</v>
      </c>
      <c r="D33" s="13" t="s">
        <v>11</v>
      </c>
      <c r="E33" s="13" t="s">
        <v>12</v>
      </c>
      <c r="F33" s="13" t="s">
        <v>13</v>
      </c>
      <c r="G33" s="13" t="s">
        <v>14</v>
      </c>
      <c r="H33" s="13" t="s">
        <v>15</v>
      </c>
      <c r="I33" s="13" t="s">
        <v>16</v>
      </c>
    </row>
    <row r="34" spans="1:9" s="14" customFormat="1" ht="15.75">
      <c r="A34" s="42" t="s">
        <v>39</v>
      </c>
      <c r="B34" s="42"/>
      <c r="C34" s="42"/>
      <c r="D34" s="42"/>
      <c r="E34" s="42"/>
      <c r="F34" s="42"/>
      <c r="G34" s="42"/>
      <c r="H34" s="42"/>
      <c r="I34" s="42"/>
    </row>
    <row r="35" spans="1:9" ht="12.75">
      <c r="A35" s="15"/>
      <c r="B35" s="2"/>
      <c r="C35" s="3">
        <v>9781938801679</v>
      </c>
      <c r="D35" s="33">
        <v>1938801679</v>
      </c>
      <c r="E35" s="4" t="s">
        <v>40</v>
      </c>
      <c r="F35" s="5" t="s">
        <v>19</v>
      </c>
      <c r="G35" s="6">
        <v>2014</v>
      </c>
      <c r="H35" s="7">
        <v>64.95</v>
      </c>
      <c r="I35" s="7">
        <f>+A35*H35</f>
        <v>0</v>
      </c>
    </row>
    <row r="36" spans="1:9" ht="12.75">
      <c r="A36" s="15"/>
      <c r="B36" s="2"/>
      <c r="C36" s="3">
        <v>9781938801730</v>
      </c>
      <c r="D36" s="28">
        <v>1938801733</v>
      </c>
      <c r="E36" s="5" t="s">
        <v>41</v>
      </c>
      <c r="F36" s="5" t="s">
        <v>19</v>
      </c>
      <c r="G36" s="6">
        <v>2014</v>
      </c>
      <c r="H36" s="7">
        <v>27.95</v>
      </c>
      <c r="I36" s="7">
        <f>+A36*H36</f>
        <v>0</v>
      </c>
    </row>
    <row r="37" spans="1:9" ht="12.75">
      <c r="A37" s="15"/>
      <c r="B37" s="2"/>
      <c r="C37" s="3">
        <v>9781938801747</v>
      </c>
      <c r="D37" s="23">
        <v>1938801741</v>
      </c>
      <c r="E37" s="5" t="s">
        <v>42</v>
      </c>
      <c r="F37" s="5" t="s">
        <v>19</v>
      </c>
      <c r="G37" s="6">
        <v>2014</v>
      </c>
      <c r="H37" s="7">
        <v>27.95</v>
      </c>
      <c r="I37" s="7">
        <f>+A37*H37</f>
        <v>0</v>
      </c>
    </row>
    <row r="38" spans="1:9" ht="12.75">
      <c r="A38" s="15"/>
      <c r="B38" s="2"/>
      <c r="C38" s="3">
        <v>9781938801754</v>
      </c>
      <c r="D38" s="24" t="s">
        <v>90</v>
      </c>
      <c r="E38" s="5" t="s">
        <v>43</v>
      </c>
      <c r="F38" s="5" t="s">
        <v>19</v>
      </c>
      <c r="G38" s="6">
        <v>2014</v>
      </c>
      <c r="H38" s="7">
        <v>27.95</v>
      </c>
      <c r="I38" s="7">
        <f>+A38*H38</f>
        <v>0</v>
      </c>
    </row>
    <row r="39" spans="1:9" s="12" customFormat="1" ht="12.75">
      <c r="A39" s="43"/>
      <c r="B39" s="43"/>
      <c r="C39" s="44"/>
      <c r="D39" s="43"/>
      <c r="E39" s="43"/>
      <c r="F39" s="43"/>
      <c r="G39" s="43"/>
      <c r="H39" s="43"/>
      <c r="I39" s="43"/>
    </row>
    <row r="40" spans="1:9" s="1" customFormat="1" ht="12.75">
      <c r="A40" s="45" t="s">
        <v>86</v>
      </c>
      <c r="B40" s="45"/>
      <c r="C40" s="45"/>
      <c r="D40" s="45"/>
      <c r="E40" s="45"/>
      <c r="F40" s="45"/>
      <c r="G40" s="45"/>
      <c r="H40" s="45"/>
      <c r="I40" s="45"/>
    </row>
    <row r="41" spans="1:9" ht="12.75">
      <c r="A41" s="15"/>
      <c r="B41" s="2"/>
      <c r="C41" s="3">
        <v>9781938801600</v>
      </c>
      <c r="D41" s="25">
        <v>1938801601</v>
      </c>
      <c r="E41" s="5" t="s">
        <v>44</v>
      </c>
      <c r="F41" s="5" t="s">
        <v>25</v>
      </c>
      <c r="G41" s="6">
        <v>2014</v>
      </c>
      <c r="H41" s="7">
        <v>32.95</v>
      </c>
      <c r="I41" s="7">
        <f>+A41*H41</f>
        <v>0</v>
      </c>
    </row>
    <row r="42" spans="1:9" ht="12.75">
      <c r="A42" s="15"/>
      <c r="B42" s="2"/>
      <c r="C42" s="3">
        <v>9781938801617</v>
      </c>
      <c r="D42" s="26" t="s">
        <v>91</v>
      </c>
      <c r="E42" s="5" t="s">
        <v>45</v>
      </c>
      <c r="F42" s="5" t="s">
        <v>25</v>
      </c>
      <c r="G42" s="6">
        <v>2014</v>
      </c>
      <c r="H42" s="7">
        <v>32.95</v>
      </c>
      <c r="I42" s="7">
        <f>+A42*H42</f>
        <v>0</v>
      </c>
    </row>
    <row r="43" spans="1:9" ht="12.75">
      <c r="A43" s="15"/>
      <c r="B43" s="2"/>
      <c r="C43" s="3">
        <v>9781938801624</v>
      </c>
      <c r="D43" s="25">
        <v>1938801628</v>
      </c>
      <c r="E43" s="5" t="s">
        <v>46</v>
      </c>
      <c r="F43" s="5" t="s">
        <v>25</v>
      </c>
      <c r="G43" s="6">
        <v>2014</v>
      </c>
      <c r="H43" s="7">
        <v>32.95</v>
      </c>
      <c r="I43" s="7">
        <f>+A43*H43</f>
        <v>0</v>
      </c>
    </row>
    <row r="44" spans="1:9" s="12" customFormat="1" ht="12.75">
      <c r="A44" s="43"/>
      <c r="B44" s="43"/>
      <c r="C44" s="44"/>
      <c r="D44" s="43"/>
      <c r="E44" s="43"/>
      <c r="F44" s="43"/>
      <c r="G44" s="43"/>
      <c r="H44" s="43"/>
      <c r="I44" s="43"/>
    </row>
    <row r="45" spans="1:9" s="1" customFormat="1" ht="12.75">
      <c r="A45" s="45" t="s">
        <v>87</v>
      </c>
      <c r="B45" s="45"/>
      <c r="C45" s="45"/>
      <c r="D45" s="45"/>
      <c r="E45" s="45"/>
      <c r="F45" s="45"/>
      <c r="G45" s="45"/>
      <c r="H45" s="45"/>
      <c r="I45" s="45"/>
    </row>
    <row r="46" spans="1:9" ht="12.75">
      <c r="A46" s="15"/>
      <c r="B46" s="15"/>
      <c r="C46" s="5" t="s">
        <v>47</v>
      </c>
      <c r="D46" s="5" t="s">
        <v>48</v>
      </c>
      <c r="E46" s="5" t="s">
        <v>49</v>
      </c>
      <c r="F46" s="5" t="s">
        <v>31</v>
      </c>
      <c r="G46" s="5" t="s">
        <v>20</v>
      </c>
      <c r="H46" s="7">
        <v>99.95</v>
      </c>
      <c r="I46" s="7">
        <f>+A46*H46</f>
        <v>0</v>
      </c>
    </row>
    <row r="47" spans="1:9" ht="12.75">
      <c r="A47" s="15"/>
      <c r="B47" s="15"/>
      <c r="C47" s="5" t="s">
        <v>50</v>
      </c>
      <c r="D47" s="5" t="s">
        <v>51</v>
      </c>
      <c r="E47" s="5" t="s">
        <v>52</v>
      </c>
      <c r="F47" s="5" t="s">
        <v>31</v>
      </c>
      <c r="G47" s="5" t="s">
        <v>20</v>
      </c>
      <c r="H47" s="7">
        <v>99.95</v>
      </c>
      <c r="I47" s="7">
        <f>+A47*H47</f>
        <v>0</v>
      </c>
    </row>
    <row r="48" spans="1:9" ht="12.75">
      <c r="A48" s="15"/>
      <c r="B48" s="15"/>
      <c r="C48" s="5" t="s">
        <v>53</v>
      </c>
      <c r="D48" s="5" t="s">
        <v>54</v>
      </c>
      <c r="E48" s="5" t="s">
        <v>55</v>
      </c>
      <c r="F48" s="5" t="s">
        <v>31</v>
      </c>
      <c r="G48" s="5" t="s">
        <v>20</v>
      </c>
      <c r="H48" s="7">
        <v>99.95</v>
      </c>
      <c r="I48" s="7">
        <f>+A48*H48</f>
        <v>0</v>
      </c>
    </row>
    <row r="49" spans="1:9" s="12" customFormat="1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s="17" customFormat="1" ht="18">
      <c r="A50" s="46" t="s">
        <v>38</v>
      </c>
      <c r="B50" s="46"/>
      <c r="C50" s="46"/>
      <c r="D50" s="46"/>
      <c r="E50" s="46"/>
      <c r="F50" s="46"/>
      <c r="G50" s="46"/>
      <c r="H50" s="46"/>
      <c r="I50" s="46"/>
    </row>
    <row r="51" spans="1:9" ht="33.75">
      <c r="A51" s="13" t="s">
        <v>8</v>
      </c>
      <c r="B51" s="13" t="s">
        <v>9</v>
      </c>
      <c r="C51" s="13" t="s">
        <v>10</v>
      </c>
      <c r="D51" s="13" t="s">
        <v>11</v>
      </c>
      <c r="E51" s="13" t="s">
        <v>12</v>
      </c>
      <c r="F51" s="13" t="s">
        <v>13</v>
      </c>
      <c r="G51" s="13" t="s">
        <v>14</v>
      </c>
      <c r="H51" s="13" t="s">
        <v>15</v>
      </c>
      <c r="I51" s="13" t="s">
        <v>16</v>
      </c>
    </row>
    <row r="52" spans="1:9" s="14" customFormat="1" ht="15.75">
      <c r="A52" s="42" t="s">
        <v>56</v>
      </c>
      <c r="B52" s="42"/>
      <c r="C52" s="42"/>
      <c r="D52" s="42"/>
      <c r="E52" s="42"/>
      <c r="F52" s="42"/>
      <c r="G52" s="42"/>
      <c r="H52" s="42"/>
      <c r="I52" s="42"/>
    </row>
    <row r="53" spans="1:9" ht="12.75">
      <c r="A53" s="15"/>
      <c r="B53" s="2"/>
      <c r="C53" s="3">
        <v>9781938801693</v>
      </c>
      <c r="D53" s="33">
        <v>1938801695</v>
      </c>
      <c r="E53" s="4" t="s">
        <v>57</v>
      </c>
      <c r="F53" s="5" t="s">
        <v>19</v>
      </c>
      <c r="G53" s="6">
        <v>2014</v>
      </c>
      <c r="H53" s="7">
        <v>74.95</v>
      </c>
      <c r="I53" s="7">
        <f>+A53*H53</f>
        <v>0</v>
      </c>
    </row>
    <row r="54" spans="1:9" ht="12.75">
      <c r="A54" s="15"/>
      <c r="B54" s="2"/>
      <c r="C54" s="3">
        <v>9781938801761</v>
      </c>
      <c r="D54" s="29">
        <v>1938801768</v>
      </c>
      <c r="E54" s="4" t="s">
        <v>58</v>
      </c>
      <c r="F54" s="5" t="s">
        <v>19</v>
      </c>
      <c r="G54" s="6">
        <v>2014</v>
      </c>
      <c r="H54" s="7">
        <v>27.95</v>
      </c>
      <c r="I54" s="7">
        <f>+A54*H54</f>
        <v>0</v>
      </c>
    </row>
    <row r="55" spans="1:9" ht="12.75">
      <c r="A55" s="15"/>
      <c r="B55" s="2"/>
      <c r="C55" s="3">
        <v>9781938801778</v>
      </c>
      <c r="D55" s="28">
        <v>1938801776</v>
      </c>
      <c r="E55" s="5" t="s">
        <v>59</v>
      </c>
      <c r="F55" s="5" t="s">
        <v>19</v>
      </c>
      <c r="G55" s="6">
        <v>2014</v>
      </c>
      <c r="H55" s="7">
        <v>27.95</v>
      </c>
      <c r="I55" s="7">
        <f>+A55*H55</f>
        <v>0</v>
      </c>
    </row>
    <row r="56" spans="1:9" ht="12.75">
      <c r="A56" s="15"/>
      <c r="B56" s="2"/>
      <c r="C56" s="3">
        <v>9781938801785</v>
      </c>
      <c r="D56" s="23">
        <v>1938801784</v>
      </c>
      <c r="E56" s="5" t="s">
        <v>60</v>
      </c>
      <c r="F56" s="5" t="s">
        <v>19</v>
      </c>
      <c r="G56" s="6">
        <v>2014</v>
      </c>
      <c r="H56" s="7">
        <v>27.95</v>
      </c>
      <c r="I56" s="7">
        <f>+A56*H56</f>
        <v>0</v>
      </c>
    </row>
    <row r="57" spans="1:9" s="12" customFormat="1" ht="12.75">
      <c r="A57" s="43"/>
      <c r="B57" s="43"/>
      <c r="C57" s="44"/>
      <c r="D57" s="43"/>
      <c r="E57" s="43"/>
      <c r="F57" s="43"/>
      <c r="G57" s="43"/>
      <c r="H57" s="43"/>
      <c r="I57" s="43"/>
    </row>
    <row r="58" spans="1:9" s="1" customFormat="1" ht="12.75">
      <c r="A58" s="45" t="s">
        <v>82</v>
      </c>
      <c r="B58" s="45"/>
      <c r="C58" s="45"/>
      <c r="D58" s="45"/>
      <c r="E58" s="45"/>
      <c r="F58" s="45"/>
      <c r="G58" s="45"/>
      <c r="H58" s="45"/>
      <c r="I58" s="45"/>
    </row>
    <row r="59" spans="1:9" ht="12.75">
      <c r="A59" s="39"/>
      <c r="B59" s="2"/>
      <c r="C59" s="3">
        <v>9781938801631</v>
      </c>
      <c r="D59" s="34">
        <v>1938801636</v>
      </c>
      <c r="E59" s="4" t="s">
        <v>61</v>
      </c>
      <c r="F59" s="5" t="s">
        <v>25</v>
      </c>
      <c r="G59" s="6">
        <v>2014</v>
      </c>
      <c r="H59" s="7">
        <v>32.95</v>
      </c>
      <c r="I59" s="7">
        <f>+A59*H59</f>
        <v>0</v>
      </c>
    </row>
    <row r="60" spans="1:9" ht="12.75">
      <c r="A60" s="39"/>
      <c r="B60" s="2"/>
      <c r="C60" s="3">
        <v>9781938801648</v>
      </c>
      <c r="D60" s="34">
        <v>1938801644</v>
      </c>
      <c r="E60" s="4" t="s">
        <v>62</v>
      </c>
      <c r="F60" s="5" t="s">
        <v>25</v>
      </c>
      <c r="G60" s="6">
        <v>2014</v>
      </c>
      <c r="H60" s="7">
        <v>32.95</v>
      </c>
      <c r="I60" s="7">
        <f>+A60*H60</f>
        <v>0</v>
      </c>
    </row>
    <row r="61" spans="1:9" ht="12.75">
      <c r="A61" s="39"/>
      <c r="B61" s="2"/>
      <c r="C61" s="16">
        <v>9781938801655</v>
      </c>
      <c r="D61" s="27">
        <v>1938801652</v>
      </c>
      <c r="E61" s="5" t="s">
        <v>63</v>
      </c>
      <c r="F61" s="5" t="s">
        <v>25</v>
      </c>
      <c r="G61" s="6">
        <v>2014</v>
      </c>
      <c r="H61" s="7">
        <v>32.95</v>
      </c>
      <c r="I61" s="7">
        <f>+A61*H61</f>
        <v>0</v>
      </c>
    </row>
    <row r="62" spans="1:9" s="12" customFormat="1" ht="12.75">
      <c r="A62" s="43"/>
      <c r="B62" s="43"/>
      <c r="C62" s="44"/>
      <c r="D62" s="43"/>
      <c r="E62" s="43"/>
      <c r="F62" s="43"/>
      <c r="G62" s="43"/>
      <c r="H62" s="43"/>
      <c r="I62" s="43"/>
    </row>
    <row r="63" spans="1:9" s="1" customFormat="1" ht="12.75">
      <c r="A63" s="45" t="s">
        <v>83</v>
      </c>
      <c r="B63" s="45"/>
      <c r="C63" s="45"/>
      <c r="D63" s="45"/>
      <c r="E63" s="45"/>
      <c r="F63" s="45"/>
      <c r="G63" s="45"/>
      <c r="H63" s="45"/>
      <c r="I63" s="45"/>
    </row>
    <row r="64" spans="1:9" ht="12.75">
      <c r="A64" s="39"/>
      <c r="B64" s="15"/>
      <c r="C64" s="5" t="s">
        <v>64</v>
      </c>
      <c r="D64" s="5" t="s">
        <v>65</v>
      </c>
      <c r="E64" s="5" t="s">
        <v>66</v>
      </c>
      <c r="F64" s="5" t="s">
        <v>31</v>
      </c>
      <c r="G64" s="5" t="s">
        <v>20</v>
      </c>
      <c r="H64" s="7">
        <v>99.95</v>
      </c>
      <c r="I64" s="7">
        <f>+A64*H64</f>
        <v>0</v>
      </c>
    </row>
    <row r="65" spans="1:9" ht="12.75">
      <c r="A65" s="39"/>
      <c r="B65" s="15"/>
      <c r="C65" s="5" t="s">
        <v>67</v>
      </c>
      <c r="D65" s="5" t="s">
        <v>68</v>
      </c>
      <c r="E65" s="5" t="s">
        <v>69</v>
      </c>
      <c r="F65" s="5" t="s">
        <v>31</v>
      </c>
      <c r="G65" s="5" t="s">
        <v>20</v>
      </c>
      <c r="H65" s="7">
        <v>99.95</v>
      </c>
      <c r="I65" s="7">
        <f>+A65*H65</f>
        <v>0</v>
      </c>
    </row>
    <row r="66" spans="1:9" ht="12.75">
      <c r="A66" s="39"/>
      <c r="B66" s="15"/>
      <c r="C66" s="5" t="s">
        <v>70</v>
      </c>
      <c r="D66" s="5" t="s">
        <v>71</v>
      </c>
      <c r="E66" s="5" t="s">
        <v>72</v>
      </c>
      <c r="F66" s="5" t="s">
        <v>31</v>
      </c>
      <c r="G66" s="5" t="s">
        <v>20</v>
      </c>
      <c r="H66" s="7">
        <v>99.95</v>
      </c>
      <c r="I66" s="7">
        <f>+A66*H66</f>
        <v>0</v>
      </c>
    </row>
    <row r="67" spans="1:9" s="17" customFormat="1" ht="18">
      <c r="A67" s="46"/>
      <c r="B67" s="46"/>
      <c r="C67" s="46"/>
      <c r="D67" s="46"/>
      <c r="E67" s="46"/>
      <c r="F67" s="46"/>
      <c r="G67" s="46"/>
      <c r="H67" s="46"/>
      <c r="I67" s="46"/>
    </row>
    <row r="68" spans="1:9" s="12" customFormat="1" ht="12.75">
      <c r="A68" s="43"/>
      <c r="B68" s="43"/>
      <c r="C68" s="43"/>
      <c r="D68" s="43"/>
      <c r="E68" s="43"/>
      <c r="F68" s="43"/>
      <c r="G68" s="43"/>
      <c r="H68" s="43"/>
      <c r="I68" s="43"/>
    </row>
    <row r="69" spans="1:9" ht="33.75">
      <c r="A69" s="13" t="s">
        <v>8</v>
      </c>
      <c r="B69" s="13" t="s">
        <v>9</v>
      </c>
      <c r="C69" s="13" t="s">
        <v>10</v>
      </c>
      <c r="D69" s="13" t="s">
        <v>11</v>
      </c>
      <c r="E69" s="13" t="s">
        <v>12</v>
      </c>
      <c r="F69" s="13" t="s">
        <v>13</v>
      </c>
      <c r="G69" s="13" t="s">
        <v>14</v>
      </c>
      <c r="H69" s="13" t="s">
        <v>15</v>
      </c>
      <c r="I69" s="13" t="s">
        <v>16</v>
      </c>
    </row>
    <row r="70" spans="1:9" s="35" customFormat="1" ht="15.75">
      <c r="A70" s="47" t="s">
        <v>73</v>
      </c>
      <c r="B70" s="47"/>
      <c r="C70" s="47"/>
      <c r="D70" s="47"/>
      <c r="E70" s="47"/>
      <c r="F70" s="47"/>
      <c r="G70" s="47"/>
      <c r="H70" s="47"/>
      <c r="I70" s="47"/>
    </row>
    <row r="71" spans="1:9" ht="12.75">
      <c r="A71" s="36"/>
      <c r="B71" s="36"/>
      <c r="C71" s="37" t="s">
        <v>74</v>
      </c>
      <c r="D71" s="37" t="s">
        <v>75</v>
      </c>
      <c r="E71" s="40" t="s">
        <v>76</v>
      </c>
      <c r="F71" s="37" t="s">
        <v>77</v>
      </c>
      <c r="G71" s="37" t="s">
        <v>20</v>
      </c>
      <c r="H71" s="38">
        <v>3995</v>
      </c>
      <c r="I71" s="38">
        <f>+A71*H71</f>
        <v>0</v>
      </c>
    </row>
    <row r="73" spans="1:10" ht="12.75">
      <c r="A73" s="18"/>
      <c r="B73" s="18"/>
      <c r="C73" s="18"/>
      <c r="D73" s="18"/>
      <c r="E73" s="18"/>
      <c r="F73" s="18" t="s">
        <v>78</v>
      </c>
      <c r="G73" s="18"/>
      <c r="H73" s="18"/>
      <c r="I73" s="19">
        <f>SUM(I1:I72)</f>
        <v>0</v>
      </c>
      <c r="J73" s="18"/>
    </row>
    <row r="75" spans="1:10" ht="14.25">
      <c r="A75" s="20" t="s">
        <v>79</v>
      </c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2.75">
      <c r="A76" s="21" t="s">
        <v>80</v>
      </c>
      <c r="B76" s="21"/>
      <c r="C76" s="21"/>
      <c r="D76" s="21"/>
      <c r="E76" s="21"/>
      <c r="F76" s="21"/>
      <c r="G76" s="21"/>
      <c r="H76" s="21"/>
      <c r="I76" s="21"/>
      <c r="J76" s="21"/>
    </row>
    <row r="77" spans="1:10" s="18" customFormat="1" ht="12.75">
      <c r="A77" s="22" t="s">
        <v>81</v>
      </c>
      <c r="B77" s="21"/>
      <c r="C77" s="21"/>
      <c r="D77" s="21"/>
      <c r="E77" s="21"/>
      <c r="F77" s="21"/>
      <c r="G77" s="21"/>
      <c r="H77" s="21"/>
      <c r="I77" s="21"/>
      <c r="J77" s="21"/>
    </row>
    <row r="79" spans="1:10" s="20" customFormat="1" ht="14.25">
      <c r="A79" s="8"/>
      <c r="B79" s="8"/>
      <c r="C79" s="9"/>
      <c r="D79" s="9"/>
      <c r="E79" s="8"/>
      <c r="F79" s="9"/>
      <c r="G79" s="9"/>
      <c r="H79" s="8"/>
      <c r="I79" s="8"/>
      <c r="J79" s="8"/>
    </row>
    <row r="80" spans="1:10" s="21" customFormat="1" ht="12.75">
      <c r="A80" s="8"/>
      <c r="B80" s="8"/>
      <c r="C80" s="9"/>
      <c r="D80" s="9"/>
      <c r="E80" s="8"/>
      <c r="F80" s="9"/>
      <c r="G80" s="9"/>
      <c r="H80" s="8"/>
      <c r="I80" s="8"/>
      <c r="J80" s="8"/>
    </row>
    <row r="81" spans="1:10" s="21" customFormat="1" ht="12.75">
      <c r="A81" s="8"/>
      <c r="B81" s="8"/>
      <c r="C81" s="9"/>
      <c r="D81" s="9"/>
      <c r="E81" s="8"/>
      <c r="F81" s="9"/>
      <c r="G81" s="9"/>
      <c r="H81" s="8"/>
      <c r="I81" s="8"/>
      <c r="J81" s="8"/>
    </row>
  </sheetData>
  <sheetProtection/>
  <mergeCells count="25">
    <mergeCell ref="A70:I70"/>
    <mergeCell ref="A68:I68"/>
    <mergeCell ref="A49:I49"/>
    <mergeCell ref="A31:I31"/>
    <mergeCell ref="A67:I67"/>
    <mergeCell ref="A57:I57"/>
    <mergeCell ref="A58:I58"/>
    <mergeCell ref="A62:I62"/>
    <mergeCell ref="A63:I63"/>
    <mergeCell ref="A44:I44"/>
    <mergeCell ref="A26:I26"/>
    <mergeCell ref="A27:I27"/>
    <mergeCell ref="A45:I45"/>
    <mergeCell ref="A50:I50"/>
    <mergeCell ref="A52:I52"/>
    <mergeCell ref="A32:I32"/>
    <mergeCell ref="A34:I34"/>
    <mergeCell ref="A39:I39"/>
    <mergeCell ref="A40:I40"/>
    <mergeCell ref="A12:I12"/>
    <mergeCell ref="A13:I13"/>
    <mergeCell ref="A14:I14"/>
    <mergeCell ref="A16:I16"/>
    <mergeCell ref="A21:I21"/>
    <mergeCell ref="A22:I22"/>
  </mergeCells>
  <printOptions/>
  <pageMargins left="0.25" right="0.25" top="0.5" bottom="0.5" header="0.14" footer="0.5"/>
  <pageSetup fitToHeight="0" fitToWidth="1" horizontalDpi="300" verticalDpi="300" orientation="portrait" scale="86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mmcginnis</dc:creator>
  <cp:keywords/>
  <dc:description/>
  <cp:lastModifiedBy>Shannon McCaw</cp:lastModifiedBy>
  <cp:lastPrinted>2013-11-02T20:01:49Z</cp:lastPrinted>
  <dcterms:created xsi:type="dcterms:W3CDTF">2006-06-30T16:54:18Z</dcterms:created>
  <dcterms:modified xsi:type="dcterms:W3CDTF">2014-01-23T03:44:30Z</dcterms:modified>
  <cp:category/>
  <cp:version/>
  <cp:contentType/>
  <cp:contentStatus/>
</cp:coreProperties>
</file>